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3.146.97\209多摩\209多摩\20_校舎共有\コーチ\★校内記録会\2025年度プログラム・記録証\2025.10.26\"/>
    </mc:Choice>
  </mc:AlternateContent>
  <xr:revisionPtr revIDLastSave="0" documentId="13_ncr:1_{C674E1BF-6CE7-4123-9D1A-BA52092B36A6}" xr6:coauthVersionLast="47" xr6:coauthVersionMax="47" xr10:uidLastSave="{00000000-0000-0000-0000-000000000000}"/>
  <bookViews>
    <workbookView xWindow="-105" yWindow="0" windowWidth="14610" windowHeight="15585" firstSheet="3" activeTab="3" xr2:uid="{E9DEC0DC-3BDD-4515-8C36-4D9C20DFA104}"/>
  </bookViews>
  <sheets>
    <sheet name="タイムテーブル2021919" sheetId="1" state="hidden" r:id="rId1"/>
    <sheet name="タイムテーブル20211219" sheetId="2" state="hidden" r:id="rId2"/>
    <sheet name="タイムテーブル20220313" sheetId="3" state="hidden" r:id="rId3"/>
    <sheet name="タイムテーブル" sheetId="8" r:id="rId4"/>
  </sheets>
  <externalReferences>
    <externalReference r:id="rId5"/>
  </externalReferences>
  <definedNames>
    <definedName name="_xlnm.Print_Area" localSheetId="3">タイムテーブル!$A$1:$H$27</definedName>
    <definedName name="_xlnm.Print_Area" localSheetId="1">タイムテーブル20211219!$A$1:$H$27</definedName>
    <definedName name="_xlnm.Print_Area" localSheetId="0">タイムテーブル2021919!$A$1:$H$27</definedName>
    <definedName name="_xlnm.Print_Area" localSheetId="2">タイムテーブル20220313!$A$1:$H$27</definedName>
    <definedName name="順位合計">[1]Score!$C$3,[1]Score!$F$3,[1]Score!$I$3,[1]Score!$L$3,[1]Score!$O$3,[1]Score!$R$3,[1]Score!$U$3,[1]Score!$X$3,[1]Score!$AA$3,[1]Score!$AD$3,[1]Score!$AG$3,[1]Score!$AJ$3,[1]Score!$AM$3,[1]Score!$AP$3,[1]Score!$AS$3,[1]Score!$AV$3,[1]Score!$AY$3,[1]Score!$BB$3</definedName>
    <definedName name="女子合計">[1]Score!$E$4,[1]Score!$H$4,[1]Score!$K$4,[1]Score!$N$4,[1]Score!$Q$4,[1]Score!$T$4,[1]Score!$W$4,[1]Score!$Z$4,[1]Score!$AC$4,[1]Score!$AF$4,[1]Score!$AI$4,[1]Score!$AL$4,[1]Score!$AO$4,[1]Score!$AR$4,[1]Score!$AU$4,[1]Score!$AX$4,[1]Score!$BA$4,[1]Score!$BD$4</definedName>
    <definedName name="男子合計">[1]Score!$D$4,[1]Score!$G$4,[1]Score!$J$4,[1]Score!$M$4,[1]Score!$P$4,[1]Score!$S$4,[1]Score!$V$4,[1]Score!$Y$4,[1]Score!$AB$4,[1]Score!$AE$4,[1]Score!$AH$4,[1]Score!$AK$4,[1]Score!$AN$4,[1]Score!$AQ$4,[1]Score!$AT$4,[1]Score!$AW$4,[1]Score!$AZ$4,[1]Score!$BC$4</definedName>
    <definedName name="得点合計">[1]Score!$C$4,[1]Score!$F$4,[1]Score!$I$4,[1]Score!$L$4,[1]Score!$O$4,[1]Score!$R$4,[1]Score!$U$4,[1]Score!$X$4,[1]Score!$AA$4,[1]Score!$AD$4,[1]Score!$AG$4,[1]Score!$AJ$4,[1]Score!$AM$4,[1]Score!$AP$4,[1]Score!$AS$4,[1]Score!$AV$4,[1]Score!$AY$4,[1]Score!$BB$4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8" l="1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6" i="3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6" i="2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</calcChain>
</file>

<file path=xl/sharedStrings.xml><?xml version="1.0" encoding="utf-8"?>
<sst xmlns="http://schemas.openxmlformats.org/spreadsheetml/2006/main" count="252" uniqueCount="36">
  <si>
    <t>第１３０回　校内記録会タイムテーブル</t>
    <rPh sb="0" eb="1">
      <t>ダイ</t>
    </rPh>
    <rPh sb="4" eb="5">
      <t>カイ</t>
    </rPh>
    <rPh sb="6" eb="8">
      <t>コウナイ</t>
    </rPh>
    <rPh sb="8" eb="11">
      <t>キロクカイ</t>
    </rPh>
    <phoneticPr fontId="3"/>
  </si>
  <si>
    <t>２０２１．９．１９（日）</t>
    <rPh sb="10" eb="11">
      <t>ヒ</t>
    </rPh>
    <phoneticPr fontId="3"/>
  </si>
  <si>
    <t>競技種目</t>
    <rPh sb="0" eb="2">
      <t>キョウギ</t>
    </rPh>
    <rPh sb="2" eb="4">
      <t>シュモク</t>
    </rPh>
    <phoneticPr fontId="3"/>
  </si>
  <si>
    <t>性別</t>
    <rPh sb="0" eb="2">
      <t>セイベツ</t>
    </rPh>
    <phoneticPr fontId="3"/>
  </si>
  <si>
    <t>時間</t>
    <rPh sb="0" eb="2">
      <t>ジカン</t>
    </rPh>
    <phoneticPr fontId="3"/>
  </si>
  <si>
    <t>組数</t>
    <rPh sb="0" eb="2">
      <t>クミスウ</t>
    </rPh>
    <phoneticPr fontId="3"/>
  </si>
  <si>
    <t>開始時間</t>
    <rPh sb="0" eb="2">
      <t>カイシ</t>
    </rPh>
    <rPh sb="2" eb="4">
      <t>ジカン</t>
    </rPh>
    <phoneticPr fontId="3"/>
  </si>
  <si>
    <t>　　□　　　1．　２００ｍ 個人メドレー</t>
    <rPh sb="14" eb="16">
      <t>コジン</t>
    </rPh>
    <phoneticPr fontId="3"/>
  </si>
  <si>
    <t>女子</t>
    <rPh sb="0" eb="2">
      <t>ジョシ</t>
    </rPh>
    <phoneticPr fontId="3"/>
  </si>
  <si>
    <t>1</t>
    <phoneticPr fontId="2"/>
  </si>
  <si>
    <t>男子</t>
    <rPh sb="0" eb="2">
      <t>ダンシ</t>
    </rPh>
    <phoneticPr fontId="3"/>
  </si>
  <si>
    <t>2</t>
    <phoneticPr fontId="2"/>
  </si>
  <si>
    <t>　　□　　　2．　  ２５ｍ 板キック</t>
    <rPh sb="15" eb="16">
      <t>イタ</t>
    </rPh>
    <phoneticPr fontId="3"/>
  </si>
  <si>
    <t>　　□ 　　 3．　２５ｍ バタフライ</t>
    <phoneticPr fontId="3"/>
  </si>
  <si>
    <t>　　□　　　４．　　２５ｍ 背泳ぎ</t>
    <rPh sb="14" eb="15">
      <t>セ</t>
    </rPh>
    <rPh sb="15" eb="16">
      <t>オヨ</t>
    </rPh>
    <phoneticPr fontId="3"/>
  </si>
  <si>
    <t>　　□　　　５．　　25ｍ 平泳ぎ</t>
    <rPh sb="14" eb="16">
      <t>ヒラオヨ</t>
    </rPh>
    <phoneticPr fontId="3"/>
  </si>
  <si>
    <t>　　□　　　６．　  25ｍ 自由形</t>
    <rPh sb="15" eb="18">
      <t>ジユウガタ</t>
    </rPh>
    <phoneticPr fontId="3"/>
  </si>
  <si>
    <t>3</t>
    <phoneticPr fontId="2"/>
  </si>
  <si>
    <t>　　□　　　７．　1００ｍ 個人メドレー</t>
    <rPh sb="14" eb="16">
      <t>コジン</t>
    </rPh>
    <phoneticPr fontId="3"/>
  </si>
  <si>
    <t>　　□　　　８．　 ５０ｍ バタフライ</t>
    <phoneticPr fontId="3"/>
  </si>
  <si>
    <t>　　□　　　９．　 ５０ｍ 背泳ぎ</t>
    <rPh sb="14" eb="15">
      <t>セ</t>
    </rPh>
    <rPh sb="15" eb="16">
      <t>オヨ</t>
    </rPh>
    <phoneticPr fontId="3"/>
  </si>
  <si>
    <t>　　□ 　　１０．　５０ｍ 平泳ぎ</t>
    <rPh sb="14" eb="16">
      <t>ヒラオヨ</t>
    </rPh>
    <phoneticPr fontId="3"/>
  </si>
  <si>
    <t>　　□ 　　１１．　５０ｍ 自由形</t>
    <rPh sb="14" eb="17">
      <t>ジユウガタ</t>
    </rPh>
    <phoneticPr fontId="3"/>
  </si>
  <si>
    <t>4</t>
    <phoneticPr fontId="2"/>
  </si>
  <si>
    <t>終了予定時間</t>
    <rPh sb="0" eb="2">
      <t>シュウリョウ</t>
    </rPh>
    <rPh sb="2" eb="4">
      <t>ヨテイ</t>
    </rPh>
    <rPh sb="4" eb="6">
      <t>ジカン</t>
    </rPh>
    <phoneticPr fontId="3"/>
  </si>
  <si>
    <t>第１３１回　校内記録会タイムテーブル</t>
    <rPh sb="0" eb="1">
      <t>ダイ</t>
    </rPh>
    <rPh sb="4" eb="5">
      <t>カイ</t>
    </rPh>
    <rPh sb="6" eb="8">
      <t>コウナイ</t>
    </rPh>
    <rPh sb="8" eb="11">
      <t>キロクカイ</t>
    </rPh>
    <phoneticPr fontId="3"/>
  </si>
  <si>
    <t>２０２１．１２．１９（日）</t>
    <rPh sb="11" eb="12">
      <t>ヒ</t>
    </rPh>
    <phoneticPr fontId="3"/>
  </si>
  <si>
    <t>5</t>
    <phoneticPr fontId="2"/>
  </si>
  <si>
    <t>0</t>
    <phoneticPr fontId="2"/>
  </si>
  <si>
    <t>第１３２回　校内記録会タイムテーブル</t>
    <rPh sb="0" eb="1">
      <t>ダイ</t>
    </rPh>
    <rPh sb="4" eb="5">
      <t>カイ</t>
    </rPh>
    <rPh sb="6" eb="8">
      <t>コウナイ</t>
    </rPh>
    <rPh sb="8" eb="11">
      <t>キロクカイ</t>
    </rPh>
    <phoneticPr fontId="3"/>
  </si>
  <si>
    <t>２０２２．３．１３（日）</t>
    <rPh sb="10" eb="11">
      <t>ヒ</t>
    </rPh>
    <phoneticPr fontId="3"/>
  </si>
  <si>
    <t>2025.10.26（日）</t>
    <rPh sb="11" eb="12">
      <t>ヒ</t>
    </rPh>
    <phoneticPr fontId="3"/>
  </si>
  <si>
    <t>第１４５回　校内記録会タイムテーブル</t>
    <rPh sb="0" eb="1">
      <t>ダイ</t>
    </rPh>
    <rPh sb="4" eb="5">
      <t>カイ</t>
    </rPh>
    <rPh sb="6" eb="8">
      <t>コウナイ</t>
    </rPh>
    <rPh sb="8" eb="11">
      <t>キロクカイ</t>
    </rPh>
    <phoneticPr fontId="3"/>
  </si>
  <si>
    <r>
      <t>　　□ 　　 3．　２５ｍ バタフライ</t>
    </r>
    <r>
      <rPr>
        <sz val="10"/>
        <rFont val="ＭＳ Ｐ明朝"/>
        <family val="1"/>
        <charset val="128"/>
      </rPr>
      <t>【男女合同】</t>
    </r>
    <rPh sb="20" eb="22">
      <t>ダンジョ</t>
    </rPh>
    <rPh sb="22" eb="24">
      <t>ゴウドウ</t>
    </rPh>
    <phoneticPr fontId="3"/>
  </si>
  <si>
    <r>
      <t>　　□　　　４．　　２５ｍ 背泳ぎ</t>
    </r>
    <r>
      <rPr>
        <sz val="10"/>
        <rFont val="ＭＳ Ｐ明朝"/>
        <family val="1"/>
        <charset val="128"/>
      </rPr>
      <t>【男女合同】</t>
    </r>
    <rPh sb="14" eb="15">
      <t>セ</t>
    </rPh>
    <rPh sb="15" eb="16">
      <t>オヨ</t>
    </rPh>
    <phoneticPr fontId="3"/>
  </si>
  <si>
    <r>
      <t>　　□　　　５．　　25ｍ 平泳ぎ</t>
    </r>
    <r>
      <rPr>
        <sz val="10"/>
        <rFont val="ＭＳ Ｐ明朝"/>
        <family val="1"/>
        <charset val="128"/>
      </rPr>
      <t>【男女合同】</t>
    </r>
    <rPh sb="14" eb="16">
      <t>ヒラオヨ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</si>
</sst>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22"/>
      <color theme="0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1" fillId="0" borderId="0" xfId="1"/>
    <xf numFmtId="0" fontId="1" fillId="0" borderId="2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47" fontId="7" fillId="0" borderId="5" xfId="1" applyNumberFormat="1" applyFont="1" applyBorder="1" applyAlignment="1">
      <alignment horizontal="center" vertical="center"/>
    </xf>
    <xf numFmtId="49" fontId="7" fillId="0" borderId="5" xfId="1" applyNumberFormat="1" applyFont="1" applyBorder="1" applyAlignment="1">
      <alignment horizontal="center" vertical="center"/>
    </xf>
    <xf numFmtId="20" fontId="8" fillId="0" borderId="6" xfId="1" applyNumberFormat="1" applyFont="1" applyBorder="1" applyAlignment="1">
      <alignment horizontal="center" vertical="center"/>
    </xf>
    <xf numFmtId="0" fontId="9" fillId="0" borderId="0" xfId="1" applyFont="1"/>
    <xf numFmtId="0" fontId="6" fillId="0" borderId="8" xfId="1" applyFont="1" applyBorder="1" applyAlignment="1">
      <alignment horizontal="center" vertical="center"/>
    </xf>
    <xf numFmtId="47" fontId="7" fillId="0" borderId="8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20" fontId="8" fillId="0" borderId="9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47" fontId="7" fillId="0" borderId="11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20" fontId="8" fillId="0" borderId="12" xfId="1" applyNumberFormat="1" applyFont="1" applyBorder="1" applyAlignment="1">
      <alignment horizontal="center" vertical="center"/>
    </xf>
    <xf numFmtId="20" fontId="10" fillId="0" borderId="8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11" fillId="2" borderId="0" xfId="1" applyFont="1" applyFill="1" applyAlignment="1">
      <alignment horizont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9" fillId="0" borderId="13" xfId="1" applyFont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9" fillId="0" borderId="15" xfId="1" applyFont="1" applyBorder="1" applyAlignment="1">
      <alignment horizontal="center"/>
    </xf>
    <xf numFmtId="0" fontId="1" fillId="0" borderId="0" xfId="1" applyAlignment="1">
      <alignment horizontal="right"/>
    </xf>
  </cellXfs>
  <cellStyles count="2">
    <cellStyle name="標準" xfId="0" builtinId="0"/>
    <cellStyle name="標準 2" xfId="1" xr:uid="{68EDC9E0-F98A-477C-89CF-882A9CF370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2810;&#25705;&#26657;&#12288;&#26657;&#20869;&#35352;&#37682;&#20250;&#38306;&#20418;&#12288;2022\&#26657;&#20869;&#35352;&#37682;&#20250;&#12288;&#12479;&#12452;&#12512;&#12486;&#12540;&#12502;&#12523;&#22823;&#20250;&#35352;&#37682;&#26368;&#26032;&#292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エントリー集計リスト"/>
      <sheetName val="StartList"/>
      <sheetName val="Score"/>
      <sheetName val="Record"/>
      <sheetName val="Results"/>
      <sheetName val="男子 小5,小6 50m 自由形"/>
      <sheetName val="男子 小3,小4 50m 自由形"/>
      <sheetName val="男子 小2以下 50m 自由形"/>
      <sheetName val="女子 中学生 50m 自由形"/>
      <sheetName val="女子 小5,小6 50m 自由形"/>
      <sheetName val="女子 小3,小4 50m 自由形"/>
      <sheetName val="女子 小2以下 50m 自由形"/>
      <sheetName val="男子 小5,小6 50m 平泳ぎ"/>
      <sheetName val="男子 小3,小4 50m 平泳ぎ"/>
      <sheetName val="男子 小2以下 50m 平泳ぎ"/>
      <sheetName val="女子 中学生 50m 平泳ぎ"/>
      <sheetName val="女子 小5,小6 50m 平泳ぎ"/>
      <sheetName val="女子 小3,小4 50m 平泳ぎ"/>
      <sheetName val="女子 小2以下 50m 平泳ぎ"/>
      <sheetName val="男子 中学生 50m 背泳ぎ"/>
      <sheetName val="男子 小5,小6 50m 背泳ぎ"/>
      <sheetName val="男子 小3,小4 50m 背泳ぎ"/>
      <sheetName val="男子 小2以下 50m 背泳ぎ"/>
      <sheetName val="女子 中学生 50m 背泳ぎ"/>
      <sheetName val="女子 小5,小6 50m 背泳ぎ"/>
      <sheetName val="女子 小3,小4 50m 背泳ぎ"/>
      <sheetName val="女子 小2以下 50m 背泳ぎ"/>
      <sheetName val="男子 小5,小6 50m バタフライ"/>
      <sheetName val="女子 中学生 50m バタフライ"/>
      <sheetName val="女子 小5,小6 50m バタフライ"/>
      <sheetName val="男子 中学生 100m 個人メドレー"/>
      <sheetName val="男子 小5,小6 100m 個人メドレー"/>
      <sheetName val="男子 小3,小4 100m 個人メドレー"/>
      <sheetName val="女子 小5,小6 100m 個人メドレー"/>
      <sheetName val="女子 小3,小4 100m 個人メドレー"/>
      <sheetName val="女子 小2以下 100m 個人メドレー"/>
      <sheetName val="男子 小5,小6 25m 自由形"/>
      <sheetName val="男子 小3,小4 25m 自由形"/>
      <sheetName val="男子 小2以下 25m 自由形"/>
      <sheetName val="女子 小5,小6 25m 自由形"/>
      <sheetName val="女子 小3,小4 25m 自由形"/>
      <sheetName val="女子 小2以下 25m 自由形"/>
      <sheetName val="男子 中学生 25m 平泳ぎ"/>
      <sheetName val="男子 小5,小6 25m 平泳ぎ"/>
      <sheetName val="男子 小3,小4 25m 平泳ぎ"/>
      <sheetName val="男子 小2以下 25m 平泳ぎ"/>
      <sheetName val="女子 小5,小6 25m 平泳ぎ"/>
      <sheetName val="女子 小3,小4 25m 平泳ぎ"/>
      <sheetName val="女子 小2以下 25m 平泳ぎ"/>
      <sheetName val="男子 小5,小6 25m 背泳ぎ"/>
      <sheetName val="男子 小3,小4 25m 背泳ぎ"/>
      <sheetName val="男子 小2以下 25m 背泳ぎ"/>
      <sheetName val="女子 小5,小6 25m 背泳ぎ"/>
      <sheetName val="女子 小3,小4 25m 背泳ぎ"/>
      <sheetName val="女子 小2以下 25m 背泳ぎ"/>
      <sheetName val="男子 小5,小6 25m バタフライ"/>
      <sheetName val="男子 小3,小4 25m バタフライ"/>
      <sheetName val="男子 小2以下 25m バタフライ"/>
      <sheetName val="女子 小5,小6 25m バタフライ"/>
      <sheetName val="女子 小3,小4 25m バタフライ"/>
      <sheetName val="男子 小3,小4 25m 板キック"/>
      <sheetName val="男子 小2以下 25m 板キック"/>
      <sheetName val="女子 小3,小4 25m 板キック"/>
      <sheetName val="女子 小2以下 25m 板キック"/>
      <sheetName val="男子 中学生 200m 個人メドレー"/>
      <sheetName val="男子 小5,小6 200m 個人メドレー"/>
      <sheetName val="男子 小3,小4 200m 個人メドレー"/>
      <sheetName val="女子 小5,小6 200m 個人メドレー"/>
      <sheetName val="女子 小3,小4 200m 個人メドレー"/>
      <sheetName val="大会記録男子"/>
      <sheetName val="大会記録女子"/>
      <sheetName val="プログラム表紙"/>
      <sheetName val="タイムテーブル2021314"/>
      <sheetName val="タイムテーブル2021613"/>
      <sheetName val="大会記録男子 2021613更新"/>
      <sheetName val="大会記録女子　2021613更新"/>
      <sheetName val="タイムテーブル2021919"/>
    </sheetNames>
    <sheetDataSet>
      <sheetData sheetId="0"/>
      <sheetData sheetId="1"/>
      <sheetData sheetId="2">
        <row r="3">
          <cell r="C3">
            <v>1</v>
          </cell>
          <cell r="F3">
            <v>18</v>
          </cell>
          <cell r="I3">
            <v>7</v>
          </cell>
          <cell r="L3">
            <v>8</v>
          </cell>
          <cell r="O3">
            <v>16</v>
          </cell>
          <cell r="R3">
            <v>14</v>
          </cell>
          <cell r="U3">
            <v>10</v>
          </cell>
          <cell r="X3">
            <v>9</v>
          </cell>
          <cell r="AA3">
            <v>13</v>
          </cell>
          <cell r="AD3">
            <v>4</v>
          </cell>
          <cell r="AG3">
            <v>15</v>
          </cell>
          <cell r="AJ3">
            <v>16</v>
          </cell>
          <cell r="AM3">
            <v>11</v>
          </cell>
          <cell r="AP3">
            <v>3</v>
          </cell>
          <cell r="AS3">
            <v>2</v>
          </cell>
          <cell r="AV3">
            <v>5</v>
          </cell>
          <cell r="AY3">
            <v>12</v>
          </cell>
          <cell r="BB3">
            <v>6</v>
          </cell>
        </row>
        <row r="4">
          <cell r="C4">
            <v>511</v>
          </cell>
          <cell r="D4">
            <v>216</v>
          </cell>
          <cell r="E4">
            <v>295</v>
          </cell>
          <cell r="F4">
            <v>0</v>
          </cell>
          <cell r="G4">
            <v>0</v>
          </cell>
          <cell r="H4">
            <v>0</v>
          </cell>
          <cell r="I4">
            <v>23</v>
          </cell>
          <cell r="J4">
            <v>14</v>
          </cell>
          <cell r="K4">
            <v>9</v>
          </cell>
          <cell r="L4">
            <v>20</v>
          </cell>
          <cell r="M4">
            <v>15</v>
          </cell>
          <cell r="N4">
            <v>5</v>
          </cell>
          <cell r="O4">
            <v>2</v>
          </cell>
          <cell r="P4">
            <v>0</v>
          </cell>
          <cell r="Q4">
            <v>2</v>
          </cell>
          <cell r="R4">
            <v>5</v>
          </cell>
          <cell r="S4">
            <v>0</v>
          </cell>
          <cell r="T4">
            <v>5</v>
          </cell>
          <cell r="U4">
            <v>16</v>
          </cell>
          <cell r="V4">
            <v>9</v>
          </cell>
          <cell r="W4">
            <v>7</v>
          </cell>
          <cell r="X4">
            <v>17</v>
          </cell>
          <cell r="Y4">
            <v>4</v>
          </cell>
          <cell r="Z4">
            <v>13</v>
          </cell>
          <cell r="AA4">
            <v>6</v>
          </cell>
          <cell r="AB4">
            <v>0</v>
          </cell>
          <cell r="AC4">
            <v>6</v>
          </cell>
          <cell r="AD4">
            <v>51</v>
          </cell>
          <cell r="AE4">
            <v>0</v>
          </cell>
          <cell r="AF4">
            <v>51</v>
          </cell>
          <cell r="AG4">
            <v>3</v>
          </cell>
          <cell r="AH4">
            <v>0</v>
          </cell>
          <cell r="AI4">
            <v>3</v>
          </cell>
          <cell r="AJ4">
            <v>2</v>
          </cell>
          <cell r="AK4">
            <v>2</v>
          </cell>
          <cell r="AL4">
            <v>0</v>
          </cell>
          <cell r="AM4">
            <v>15</v>
          </cell>
          <cell r="AN4">
            <v>15</v>
          </cell>
          <cell r="AO4">
            <v>0</v>
          </cell>
          <cell r="AP4">
            <v>85</v>
          </cell>
          <cell r="AQ4">
            <v>54</v>
          </cell>
          <cell r="AR4">
            <v>31</v>
          </cell>
          <cell r="AS4">
            <v>113</v>
          </cell>
          <cell r="AT4">
            <v>52</v>
          </cell>
          <cell r="AU4">
            <v>61</v>
          </cell>
          <cell r="AV4">
            <v>28</v>
          </cell>
          <cell r="AW4">
            <v>28</v>
          </cell>
          <cell r="AX4">
            <v>0</v>
          </cell>
          <cell r="AY4">
            <v>10</v>
          </cell>
          <cell r="AZ4">
            <v>10</v>
          </cell>
          <cell r="BA4">
            <v>0</v>
          </cell>
          <cell r="BB4">
            <v>26</v>
          </cell>
          <cell r="BC4">
            <v>15</v>
          </cell>
          <cell r="BD4">
            <v>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B2452-5188-40EA-B1B1-AAA6825FF0AC}">
  <dimension ref="A1:K28"/>
  <sheetViews>
    <sheetView zoomScaleNormal="100" workbookViewId="0">
      <selection activeCell="G6" sqref="G6"/>
    </sheetView>
  </sheetViews>
  <sheetFormatPr defaultRowHeight="13.5" x14ac:dyDescent="0.15"/>
  <cols>
    <col min="1" max="4" width="9" style="1"/>
    <col min="5" max="5" width="14.875" style="1" customWidth="1"/>
    <col min="6" max="6" width="9" style="1" hidden="1" customWidth="1"/>
    <col min="7" max="8" width="14.875" style="1" customWidth="1"/>
    <col min="9" max="16384" width="9" style="1"/>
  </cols>
  <sheetData>
    <row r="1" spans="1:11" ht="25.5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11" x14ac:dyDescent="0.15">
      <c r="G2" s="1" t="s">
        <v>1</v>
      </c>
    </row>
    <row r="3" spans="1:11" ht="14.25" thickBot="1" x14ac:dyDescent="0.2"/>
    <row r="4" spans="1:11" ht="31.5" customHeight="1" x14ac:dyDescent="0.15">
      <c r="A4" s="24" t="s">
        <v>2</v>
      </c>
      <c r="B4" s="25"/>
      <c r="C4" s="25"/>
      <c r="D4" s="25"/>
      <c r="E4" s="2" t="s">
        <v>3</v>
      </c>
      <c r="F4" s="3" t="s">
        <v>4</v>
      </c>
      <c r="G4" s="3" t="s">
        <v>5</v>
      </c>
      <c r="H4" s="4" t="s">
        <v>6</v>
      </c>
    </row>
    <row r="5" spans="1:11" ht="30" customHeight="1" x14ac:dyDescent="0.15">
      <c r="A5" s="21" t="s">
        <v>7</v>
      </c>
      <c r="B5" s="22"/>
      <c r="C5" s="22"/>
      <c r="D5" s="22"/>
      <c r="E5" s="5" t="s">
        <v>8</v>
      </c>
      <c r="F5" s="6">
        <v>3.472222222222222E-3</v>
      </c>
      <c r="G5" s="7" t="s">
        <v>9</v>
      </c>
      <c r="H5" s="8">
        <v>0.64583333333333337</v>
      </c>
      <c r="K5" s="9"/>
    </row>
    <row r="6" spans="1:11" ht="30" customHeight="1" x14ac:dyDescent="0.15">
      <c r="A6" s="21"/>
      <c r="B6" s="22"/>
      <c r="C6" s="22"/>
      <c r="D6" s="22"/>
      <c r="E6" s="5" t="s">
        <v>10</v>
      </c>
      <c r="F6" s="6">
        <v>3.472222222222222E-3</v>
      </c>
      <c r="G6" s="7" t="s">
        <v>11</v>
      </c>
      <c r="H6" s="8">
        <f>F5*G5+H5</f>
        <v>0.64930555555555558</v>
      </c>
      <c r="K6" s="9"/>
    </row>
    <row r="7" spans="1:11" ht="30" customHeight="1" x14ac:dyDescent="0.15">
      <c r="A7" s="21" t="s">
        <v>12</v>
      </c>
      <c r="B7" s="22"/>
      <c r="C7" s="22"/>
      <c r="D7" s="22"/>
      <c r="E7" s="5" t="s">
        <v>8</v>
      </c>
      <c r="F7" s="6">
        <v>6.9444444444444447E-4</v>
      </c>
      <c r="G7" s="7" t="s">
        <v>11</v>
      </c>
      <c r="H7" s="8">
        <f>F6*G6+H6</f>
        <v>0.65625</v>
      </c>
      <c r="K7" s="9"/>
    </row>
    <row r="8" spans="1:11" ht="30" customHeight="1" x14ac:dyDescent="0.15">
      <c r="A8" s="21"/>
      <c r="B8" s="22"/>
      <c r="C8" s="22"/>
      <c r="D8" s="22"/>
      <c r="E8" s="5" t="s">
        <v>10</v>
      </c>
      <c r="F8" s="6">
        <v>6.9444444444444447E-4</v>
      </c>
      <c r="G8" s="7" t="s">
        <v>11</v>
      </c>
      <c r="H8" s="8">
        <f>F7*G7+H7</f>
        <v>0.65763888888888888</v>
      </c>
      <c r="K8" s="9"/>
    </row>
    <row r="9" spans="1:11" ht="30" customHeight="1" x14ac:dyDescent="0.15">
      <c r="A9" s="21" t="s">
        <v>13</v>
      </c>
      <c r="B9" s="22"/>
      <c r="C9" s="22"/>
      <c r="D9" s="22"/>
      <c r="E9" s="5" t="s">
        <v>8</v>
      </c>
      <c r="F9" s="6">
        <v>6.9444444444444447E-4</v>
      </c>
      <c r="G9" s="7" t="s">
        <v>11</v>
      </c>
      <c r="H9" s="8">
        <f>F8*G8+H8</f>
        <v>0.65902777777777777</v>
      </c>
      <c r="K9" s="9"/>
    </row>
    <row r="10" spans="1:11" ht="30" customHeight="1" x14ac:dyDescent="0.15">
      <c r="A10" s="21"/>
      <c r="B10" s="22"/>
      <c r="C10" s="22"/>
      <c r="D10" s="22"/>
      <c r="E10" s="5" t="s">
        <v>10</v>
      </c>
      <c r="F10" s="6">
        <v>6.9444444444444447E-4</v>
      </c>
      <c r="G10" s="7" t="s">
        <v>11</v>
      </c>
      <c r="H10" s="8">
        <f t="shared" ref="H10:H27" si="0">F9*G9+H9</f>
        <v>0.66041666666666665</v>
      </c>
      <c r="K10" s="9"/>
    </row>
    <row r="11" spans="1:11" ht="30" customHeight="1" x14ac:dyDescent="0.15">
      <c r="A11" s="19" t="s">
        <v>14</v>
      </c>
      <c r="B11" s="20"/>
      <c r="C11" s="20"/>
      <c r="D11" s="20"/>
      <c r="E11" s="10" t="s">
        <v>8</v>
      </c>
      <c r="F11" s="11">
        <v>6.9444444444444447E-4</v>
      </c>
      <c r="G11" s="12" t="s">
        <v>11</v>
      </c>
      <c r="H11" s="13">
        <f t="shared" si="0"/>
        <v>0.66180555555555554</v>
      </c>
      <c r="K11" s="9"/>
    </row>
    <row r="12" spans="1:11" ht="30" customHeight="1" x14ac:dyDescent="0.15">
      <c r="A12" s="21"/>
      <c r="B12" s="22"/>
      <c r="C12" s="22"/>
      <c r="D12" s="22"/>
      <c r="E12" s="5" t="s">
        <v>10</v>
      </c>
      <c r="F12" s="6">
        <v>6.9444444444444447E-4</v>
      </c>
      <c r="G12" s="7" t="s">
        <v>11</v>
      </c>
      <c r="H12" s="8">
        <f t="shared" si="0"/>
        <v>0.66319444444444442</v>
      </c>
      <c r="K12" s="9"/>
    </row>
    <row r="13" spans="1:11" ht="30" customHeight="1" x14ac:dyDescent="0.15">
      <c r="A13" s="21" t="s">
        <v>15</v>
      </c>
      <c r="B13" s="22"/>
      <c r="C13" s="22"/>
      <c r="D13" s="22"/>
      <c r="E13" s="5" t="s">
        <v>8</v>
      </c>
      <c r="F13" s="6">
        <v>1.0416666666666667E-3</v>
      </c>
      <c r="G13" s="7" t="s">
        <v>11</v>
      </c>
      <c r="H13" s="8">
        <f t="shared" si="0"/>
        <v>0.6645833333333333</v>
      </c>
      <c r="K13" s="9"/>
    </row>
    <row r="14" spans="1:11" ht="30" customHeight="1" x14ac:dyDescent="0.15">
      <c r="A14" s="21"/>
      <c r="B14" s="22"/>
      <c r="C14" s="22"/>
      <c r="D14" s="22"/>
      <c r="E14" s="5" t="s">
        <v>10</v>
      </c>
      <c r="F14" s="6">
        <v>1.0416666666666667E-3</v>
      </c>
      <c r="G14" s="7" t="s">
        <v>11</v>
      </c>
      <c r="H14" s="8">
        <f t="shared" si="0"/>
        <v>0.66666666666666663</v>
      </c>
      <c r="K14" s="9"/>
    </row>
    <row r="15" spans="1:11" ht="30" customHeight="1" x14ac:dyDescent="0.15">
      <c r="A15" s="21" t="s">
        <v>16</v>
      </c>
      <c r="B15" s="22"/>
      <c r="C15" s="22"/>
      <c r="D15" s="22"/>
      <c r="E15" s="5" t="s">
        <v>8</v>
      </c>
      <c r="F15" s="6">
        <v>6.9444444444444447E-4</v>
      </c>
      <c r="G15" s="7" t="s">
        <v>17</v>
      </c>
      <c r="H15" s="8">
        <f t="shared" si="0"/>
        <v>0.66874999999999996</v>
      </c>
      <c r="I15" s="9"/>
      <c r="J15" s="9"/>
      <c r="K15" s="9"/>
    </row>
    <row r="16" spans="1:11" ht="30" customHeight="1" x14ac:dyDescent="0.15">
      <c r="A16" s="21"/>
      <c r="B16" s="22"/>
      <c r="C16" s="22"/>
      <c r="D16" s="22"/>
      <c r="E16" s="5" t="s">
        <v>10</v>
      </c>
      <c r="F16" s="6">
        <v>6.9444444444444447E-4</v>
      </c>
      <c r="G16" s="7" t="s">
        <v>17</v>
      </c>
      <c r="H16" s="8">
        <f t="shared" si="0"/>
        <v>0.67083333333333328</v>
      </c>
      <c r="I16" s="9"/>
      <c r="J16" s="9"/>
      <c r="K16" s="9"/>
    </row>
    <row r="17" spans="1:8" ht="30" customHeight="1" x14ac:dyDescent="0.15">
      <c r="A17" s="21" t="s">
        <v>18</v>
      </c>
      <c r="B17" s="22"/>
      <c r="C17" s="22"/>
      <c r="D17" s="22"/>
      <c r="E17" s="5" t="s">
        <v>8</v>
      </c>
      <c r="F17" s="6">
        <v>2.4305555555555556E-3</v>
      </c>
      <c r="G17" s="7" t="s">
        <v>9</v>
      </c>
      <c r="H17" s="8">
        <f t="shared" si="0"/>
        <v>0.67291666666666661</v>
      </c>
    </row>
    <row r="18" spans="1:8" ht="30" customHeight="1" x14ac:dyDescent="0.15">
      <c r="A18" s="21"/>
      <c r="B18" s="22"/>
      <c r="C18" s="22"/>
      <c r="D18" s="22"/>
      <c r="E18" s="5" t="s">
        <v>10</v>
      </c>
      <c r="F18" s="6">
        <v>2.4305555555555556E-3</v>
      </c>
      <c r="G18" s="7" t="s">
        <v>17</v>
      </c>
      <c r="H18" s="8">
        <f t="shared" si="0"/>
        <v>0.67534722222222221</v>
      </c>
    </row>
    <row r="19" spans="1:8" ht="30" customHeight="1" x14ac:dyDescent="0.15">
      <c r="A19" s="21" t="s">
        <v>19</v>
      </c>
      <c r="B19" s="22"/>
      <c r="C19" s="22"/>
      <c r="D19" s="22"/>
      <c r="E19" s="5" t="s">
        <v>8</v>
      </c>
      <c r="F19" s="6">
        <v>1.3888888888888889E-3</v>
      </c>
      <c r="G19" s="7" t="s">
        <v>9</v>
      </c>
      <c r="H19" s="8">
        <f t="shared" si="0"/>
        <v>0.68263888888888891</v>
      </c>
    </row>
    <row r="20" spans="1:8" ht="30" customHeight="1" x14ac:dyDescent="0.15">
      <c r="A20" s="21"/>
      <c r="B20" s="22"/>
      <c r="C20" s="22"/>
      <c r="D20" s="22"/>
      <c r="E20" s="5" t="s">
        <v>10</v>
      </c>
      <c r="F20" s="6">
        <v>1.3888888888888889E-3</v>
      </c>
      <c r="G20" s="7" t="s">
        <v>11</v>
      </c>
      <c r="H20" s="8">
        <f t="shared" si="0"/>
        <v>0.68402777777777779</v>
      </c>
    </row>
    <row r="21" spans="1:8" ht="30" customHeight="1" x14ac:dyDescent="0.15">
      <c r="A21" s="21" t="s">
        <v>20</v>
      </c>
      <c r="B21" s="22"/>
      <c r="C21" s="22"/>
      <c r="D21" s="22"/>
      <c r="E21" s="5" t="s">
        <v>8</v>
      </c>
      <c r="F21" s="6">
        <v>1.3888888888888889E-3</v>
      </c>
      <c r="G21" s="7" t="s">
        <v>11</v>
      </c>
      <c r="H21" s="8">
        <f t="shared" si="0"/>
        <v>0.68680555555555556</v>
      </c>
    </row>
    <row r="22" spans="1:8" ht="30" customHeight="1" x14ac:dyDescent="0.15">
      <c r="A22" s="21"/>
      <c r="B22" s="22"/>
      <c r="C22" s="22"/>
      <c r="D22" s="22"/>
      <c r="E22" s="5" t="s">
        <v>10</v>
      </c>
      <c r="F22" s="6">
        <v>1.3888888888888889E-3</v>
      </c>
      <c r="G22" s="7" t="s">
        <v>17</v>
      </c>
      <c r="H22" s="8">
        <f t="shared" si="0"/>
        <v>0.68958333333333333</v>
      </c>
    </row>
    <row r="23" spans="1:8" ht="30" customHeight="1" x14ac:dyDescent="0.15">
      <c r="A23" s="21" t="s">
        <v>21</v>
      </c>
      <c r="B23" s="22"/>
      <c r="C23" s="22"/>
      <c r="D23" s="22"/>
      <c r="E23" s="5" t="s">
        <v>8</v>
      </c>
      <c r="F23" s="6">
        <v>1.3888888888888889E-3</v>
      </c>
      <c r="G23" s="7" t="s">
        <v>11</v>
      </c>
      <c r="H23" s="8">
        <f t="shared" si="0"/>
        <v>0.69374999999999998</v>
      </c>
    </row>
    <row r="24" spans="1:8" ht="30" customHeight="1" x14ac:dyDescent="0.15">
      <c r="A24" s="21"/>
      <c r="B24" s="22"/>
      <c r="C24" s="22"/>
      <c r="D24" s="22"/>
      <c r="E24" s="5" t="s">
        <v>10</v>
      </c>
      <c r="F24" s="6">
        <v>1.3888888888888889E-3</v>
      </c>
      <c r="G24" s="7" t="s">
        <v>17</v>
      </c>
      <c r="H24" s="8">
        <f t="shared" si="0"/>
        <v>0.69652777777777775</v>
      </c>
    </row>
    <row r="25" spans="1:8" ht="30" customHeight="1" x14ac:dyDescent="0.15">
      <c r="A25" s="21" t="s">
        <v>22</v>
      </c>
      <c r="B25" s="22"/>
      <c r="C25" s="22"/>
      <c r="D25" s="22"/>
      <c r="E25" s="5" t="s">
        <v>8</v>
      </c>
      <c r="F25" s="6">
        <v>1.3888888888888889E-3</v>
      </c>
      <c r="G25" s="7" t="s">
        <v>17</v>
      </c>
      <c r="H25" s="8">
        <f t="shared" si="0"/>
        <v>0.7006944444444444</v>
      </c>
    </row>
    <row r="26" spans="1:8" ht="30" customHeight="1" thickBot="1" x14ac:dyDescent="0.2">
      <c r="A26" s="26"/>
      <c r="B26" s="27"/>
      <c r="C26" s="27"/>
      <c r="D26" s="27"/>
      <c r="E26" s="14" t="s">
        <v>10</v>
      </c>
      <c r="F26" s="15">
        <v>1.3888888888888889E-3</v>
      </c>
      <c r="G26" s="16" t="s">
        <v>23</v>
      </c>
      <c r="H26" s="17">
        <f t="shared" si="0"/>
        <v>0.70486111111111105</v>
      </c>
    </row>
    <row r="27" spans="1:8" ht="18.75" x14ac:dyDescent="0.15">
      <c r="E27" s="28" t="s">
        <v>24</v>
      </c>
      <c r="F27" s="29"/>
      <c r="G27" s="30"/>
      <c r="H27" s="18">
        <f t="shared" si="0"/>
        <v>0.71041666666666659</v>
      </c>
    </row>
    <row r="28" spans="1:8" x14ac:dyDescent="0.15">
      <c r="E28" s="9"/>
    </row>
  </sheetData>
  <mergeCells count="14">
    <mergeCell ref="A25:D26"/>
    <mergeCell ref="E27:G27"/>
    <mergeCell ref="A13:D14"/>
    <mergeCell ref="A15:D16"/>
    <mergeCell ref="A17:D18"/>
    <mergeCell ref="A19:D20"/>
    <mergeCell ref="A21:D22"/>
    <mergeCell ref="A23:D24"/>
    <mergeCell ref="A11:D12"/>
    <mergeCell ref="A1:I1"/>
    <mergeCell ref="A4:D4"/>
    <mergeCell ref="A5:D6"/>
    <mergeCell ref="A7:D8"/>
    <mergeCell ref="A9:D10"/>
  </mergeCells>
  <phoneticPr fontId="2"/>
  <pageMargins left="0.9055118110236221" right="0.51181102362204722" top="0.74803149606299213" bottom="0.74803149606299213" header="0.31496062992125984" footer="0.31496062992125984"/>
  <pageSetup paperSize="9" scale="99" orientation="portrait" horizontalDpi="300" verticalDpi="300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C4E08-6DDF-4D18-95C8-F678E1F0E4A1}">
  <dimension ref="A1:K28"/>
  <sheetViews>
    <sheetView zoomScaleNormal="100" workbookViewId="0">
      <selection activeCell="G8" sqref="G8"/>
    </sheetView>
  </sheetViews>
  <sheetFormatPr defaultRowHeight="13.5" x14ac:dyDescent="0.15"/>
  <cols>
    <col min="1" max="4" width="9" style="1"/>
    <col min="5" max="5" width="14.875" style="1" customWidth="1"/>
    <col min="6" max="6" width="9" style="1" hidden="1" customWidth="1"/>
    <col min="7" max="8" width="14.875" style="1" customWidth="1"/>
    <col min="9" max="16384" width="9" style="1"/>
  </cols>
  <sheetData>
    <row r="1" spans="1:11" ht="25.5" x14ac:dyDescent="0.25">
      <c r="A1" s="23" t="s">
        <v>25</v>
      </c>
      <c r="B1" s="23"/>
      <c r="C1" s="23"/>
      <c r="D1" s="23"/>
      <c r="E1" s="23"/>
      <c r="F1" s="23"/>
      <c r="G1" s="23"/>
      <c r="H1" s="23"/>
      <c r="I1" s="23"/>
    </row>
    <row r="2" spans="1:11" x14ac:dyDescent="0.15">
      <c r="G2" s="1" t="s">
        <v>26</v>
      </c>
    </row>
    <row r="3" spans="1:11" ht="14.25" thickBot="1" x14ac:dyDescent="0.2"/>
    <row r="4" spans="1:11" ht="31.5" customHeight="1" x14ac:dyDescent="0.15">
      <c r="A4" s="24" t="s">
        <v>2</v>
      </c>
      <c r="B4" s="25"/>
      <c r="C4" s="25"/>
      <c r="D4" s="25"/>
      <c r="E4" s="2" t="s">
        <v>3</v>
      </c>
      <c r="F4" s="3" t="s">
        <v>4</v>
      </c>
      <c r="G4" s="3" t="s">
        <v>5</v>
      </c>
      <c r="H4" s="4" t="s">
        <v>6</v>
      </c>
    </row>
    <row r="5" spans="1:11" ht="30" customHeight="1" x14ac:dyDescent="0.15">
      <c r="A5" s="21" t="s">
        <v>7</v>
      </c>
      <c r="B5" s="22"/>
      <c r="C5" s="22"/>
      <c r="D5" s="22"/>
      <c r="E5" s="5" t="s">
        <v>8</v>
      </c>
      <c r="F5" s="6">
        <v>3.472222222222222E-3</v>
      </c>
      <c r="G5" s="7" t="s">
        <v>9</v>
      </c>
      <c r="H5" s="8">
        <v>0.64583333333333337</v>
      </c>
      <c r="K5" s="9"/>
    </row>
    <row r="6" spans="1:11" ht="30" customHeight="1" x14ac:dyDescent="0.15">
      <c r="A6" s="21"/>
      <c r="B6" s="22"/>
      <c r="C6" s="22"/>
      <c r="D6" s="22"/>
      <c r="E6" s="5" t="s">
        <v>10</v>
      </c>
      <c r="F6" s="6">
        <v>3.472222222222222E-3</v>
      </c>
      <c r="G6" s="7" t="s">
        <v>11</v>
      </c>
      <c r="H6" s="8">
        <f>F5*G5+H5</f>
        <v>0.64930555555555558</v>
      </c>
      <c r="K6" s="9"/>
    </row>
    <row r="7" spans="1:11" ht="30" customHeight="1" x14ac:dyDescent="0.15">
      <c r="A7" s="21" t="s">
        <v>12</v>
      </c>
      <c r="B7" s="22"/>
      <c r="C7" s="22"/>
      <c r="D7" s="22"/>
      <c r="E7" s="5" t="s">
        <v>8</v>
      </c>
      <c r="F7" s="6">
        <v>6.9444444444444447E-4</v>
      </c>
      <c r="G7" s="7" t="s">
        <v>17</v>
      </c>
      <c r="H7" s="8">
        <f>F6*G6+H6</f>
        <v>0.65625</v>
      </c>
      <c r="K7" s="9"/>
    </row>
    <row r="8" spans="1:11" ht="30" customHeight="1" x14ac:dyDescent="0.15">
      <c r="A8" s="21"/>
      <c r="B8" s="22"/>
      <c r="C8" s="22"/>
      <c r="D8" s="22"/>
      <c r="E8" s="5" t="s">
        <v>10</v>
      </c>
      <c r="F8" s="6">
        <v>6.9444444444444447E-4</v>
      </c>
      <c r="G8" s="7" t="s">
        <v>23</v>
      </c>
      <c r="H8" s="8">
        <f>F7*G7+H7</f>
        <v>0.65833333333333333</v>
      </c>
      <c r="K8" s="9"/>
    </row>
    <row r="9" spans="1:11" ht="30" customHeight="1" x14ac:dyDescent="0.15">
      <c r="A9" s="21" t="s">
        <v>13</v>
      </c>
      <c r="B9" s="22"/>
      <c r="C9" s="22"/>
      <c r="D9" s="22"/>
      <c r="E9" s="5" t="s">
        <v>8</v>
      </c>
      <c r="F9" s="6">
        <v>6.9444444444444447E-4</v>
      </c>
      <c r="G9" s="7" t="s">
        <v>9</v>
      </c>
      <c r="H9" s="8">
        <f>F8*G8+H8</f>
        <v>0.66111111111111109</v>
      </c>
      <c r="K9" s="9"/>
    </row>
    <row r="10" spans="1:11" ht="30" customHeight="1" x14ac:dyDescent="0.15">
      <c r="A10" s="21"/>
      <c r="B10" s="22"/>
      <c r="C10" s="22"/>
      <c r="D10" s="22"/>
      <c r="E10" s="5" t="s">
        <v>10</v>
      </c>
      <c r="F10" s="6">
        <v>6.9444444444444447E-4</v>
      </c>
      <c r="G10" s="7" t="s">
        <v>11</v>
      </c>
      <c r="H10" s="8">
        <f t="shared" ref="H10:H27" si="0">F9*G9+H9</f>
        <v>0.66180555555555554</v>
      </c>
      <c r="K10" s="9"/>
    </row>
    <row r="11" spans="1:11" ht="30" customHeight="1" x14ac:dyDescent="0.15">
      <c r="A11" s="19" t="s">
        <v>14</v>
      </c>
      <c r="B11" s="20"/>
      <c r="C11" s="20"/>
      <c r="D11" s="20"/>
      <c r="E11" s="10" t="s">
        <v>8</v>
      </c>
      <c r="F11" s="11">
        <v>6.9444444444444447E-4</v>
      </c>
      <c r="G11" s="12" t="s">
        <v>23</v>
      </c>
      <c r="H11" s="13">
        <f t="shared" si="0"/>
        <v>0.66319444444444442</v>
      </c>
      <c r="K11" s="9"/>
    </row>
    <row r="12" spans="1:11" ht="30" customHeight="1" x14ac:dyDescent="0.15">
      <c r="A12" s="21"/>
      <c r="B12" s="22"/>
      <c r="C12" s="22"/>
      <c r="D12" s="22"/>
      <c r="E12" s="5" t="s">
        <v>10</v>
      </c>
      <c r="F12" s="6">
        <v>6.9444444444444447E-4</v>
      </c>
      <c r="G12" s="7" t="s">
        <v>17</v>
      </c>
      <c r="H12" s="8">
        <f t="shared" si="0"/>
        <v>0.66597222222222219</v>
      </c>
      <c r="K12" s="9"/>
    </row>
    <row r="13" spans="1:11" ht="30" customHeight="1" x14ac:dyDescent="0.15">
      <c r="A13" s="21" t="s">
        <v>15</v>
      </c>
      <c r="B13" s="22"/>
      <c r="C13" s="22"/>
      <c r="D13" s="22"/>
      <c r="E13" s="5" t="s">
        <v>8</v>
      </c>
      <c r="F13" s="6">
        <v>1.0416666666666667E-3</v>
      </c>
      <c r="G13" s="7" t="s">
        <v>11</v>
      </c>
      <c r="H13" s="8">
        <f t="shared" si="0"/>
        <v>0.66805555555555551</v>
      </c>
      <c r="K13" s="9"/>
    </row>
    <row r="14" spans="1:11" ht="30" customHeight="1" x14ac:dyDescent="0.15">
      <c r="A14" s="21"/>
      <c r="B14" s="22"/>
      <c r="C14" s="22"/>
      <c r="D14" s="22"/>
      <c r="E14" s="5" t="s">
        <v>10</v>
      </c>
      <c r="F14" s="6">
        <v>1.0416666666666667E-3</v>
      </c>
      <c r="G14" s="7" t="s">
        <v>17</v>
      </c>
      <c r="H14" s="8">
        <f t="shared" si="0"/>
        <v>0.67013888888888884</v>
      </c>
      <c r="K14" s="9"/>
    </row>
    <row r="15" spans="1:11" ht="30" customHeight="1" x14ac:dyDescent="0.15">
      <c r="A15" s="21" t="s">
        <v>16</v>
      </c>
      <c r="B15" s="22"/>
      <c r="C15" s="22"/>
      <c r="D15" s="22"/>
      <c r="E15" s="5" t="s">
        <v>8</v>
      </c>
      <c r="F15" s="6">
        <v>6.9444444444444447E-4</v>
      </c>
      <c r="G15" s="7" t="s">
        <v>27</v>
      </c>
      <c r="H15" s="8">
        <f t="shared" si="0"/>
        <v>0.67326388888888888</v>
      </c>
      <c r="I15" s="9"/>
      <c r="J15" s="9"/>
      <c r="K15" s="9"/>
    </row>
    <row r="16" spans="1:11" ht="30" customHeight="1" x14ac:dyDescent="0.15">
      <c r="A16" s="21"/>
      <c r="B16" s="22"/>
      <c r="C16" s="22"/>
      <c r="D16" s="22"/>
      <c r="E16" s="5" t="s">
        <v>10</v>
      </c>
      <c r="F16" s="6">
        <v>6.9444444444444447E-4</v>
      </c>
      <c r="G16" s="7" t="s">
        <v>23</v>
      </c>
      <c r="H16" s="8">
        <f t="shared" si="0"/>
        <v>0.67673611111111109</v>
      </c>
      <c r="I16" s="9"/>
      <c r="J16" s="9"/>
      <c r="K16" s="9"/>
    </row>
    <row r="17" spans="1:8" ht="30" customHeight="1" x14ac:dyDescent="0.15">
      <c r="A17" s="21" t="s">
        <v>18</v>
      </c>
      <c r="B17" s="22"/>
      <c r="C17" s="22"/>
      <c r="D17" s="22"/>
      <c r="E17" s="5" t="s">
        <v>8</v>
      </c>
      <c r="F17" s="6">
        <v>2.4305555555555556E-3</v>
      </c>
      <c r="G17" s="7" t="s">
        <v>11</v>
      </c>
      <c r="H17" s="8">
        <f t="shared" si="0"/>
        <v>0.67951388888888886</v>
      </c>
    </row>
    <row r="18" spans="1:8" ht="30" customHeight="1" x14ac:dyDescent="0.15">
      <c r="A18" s="21"/>
      <c r="B18" s="22"/>
      <c r="C18" s="22"/>
      <c r="D18" s="22"/>
      <c r="E18" s="5" t="s">
        <v>10</v>
      </c>
      <c r="F18" s="6">
        <v>2.4305555555555556E-3</v>
      </c>
      <c r="G18" s="7" t="s">
        <v>27</v>
      </c>
      <c r="H18" s="8">
        <f t="shared" si="0"/>
        <v>0.68437499999999996</v>
      </c>
    </row>
    <row r="19" spans="1:8" ht="30" customHeight="1" x14ac:dyDescent="0.15">
      <c r="A19" s="21" t="s">
        <v>19</v>
      </c>
      <c r="B19" s="22"/>
      <c r="C19" s="22"/>
      <c r="D19" s="22"/>
      <c r="E19" s="5" t="s">
        <v>8</v>
      </c>
      <c r="F19" s="6">
        <v>1.3888888888888889E-3</v>
      </c>
      <c r="G19" s="7" t="s">
        <v>28</v>
      </c>
      <c r="H19" s="8">
        <f t="shared" si="0"/>
        <v>0.69652777777777775</v>
      </c>
    </row>
    <row r="20" spans="1:8" ht="30" customHeight="1" x14ac:dyDescent="0.15">
      <c r="A20" s="21"/>
      <c r="B20" s="22"/>
      <c r="C20" s="22"/>
      <c r="D20" s="22"/>
      <c r="E20" s="5" t="s">
        <v>10</v>
      </c>
      <c r="F20" s="6">
        <v>1.3888888888888889E-3</v>
      </c>
      <c r="G20" s="7" t="s">
        <v>9</v>
      </c>
      <c r="H20" s="8">
        <f t="shared" si="0"/>
        <v>0.69652777777777775</v>
      </c>
    </row>
    <row r="21" spans="1:8" ht="30" customHeight="1" x14ac:dyDescent="0.15">
      <c r="A21" s="21" t="s">
        <v>20</v>
      </c>
      <c r="B21" s="22"/>
      <c r="C21" s="22"/>
      <c r="D21" s="22"/>
      <c r="E21" s="5" t="s">
        <v>8</v>
      </c>
      <c r="F21" s="6">
        <v>1.3888888888888889E-3</v>
      </c>
      <c r="G21" s="7" t="s">
        <v>9</v>
      </c>
      <c r="H21" s="8">
        <f t="shared" si="0"/>
        <v>0.69791666666666663</v>
      </c>
    </row>
    <row r="22" spans="1:8" ht="30" customHeight="1" x14ac:dyDescent="0.15">
      <c r="A22" s="21"/>
      <c r="B22" s="22"/>
      <c r="C22" s="22"/>
      <c r="D22" s="22"/>
      <c r="E22" s="5" t="s">
        <v>10</v>
      </c>
      <c r="F22" s="6">
        <v>1.3888888888888889E-3</v>
      </c>
      <c r="G22" s="7" t="s">
        <v>11</v>
      </c>
      <c r="H22" s="8">
        <f t="shared" si="0"/>
        <v>0.69930555555555551</v>
      </c>
    </row>
    <row r="23" spans="1:8" ht="30" customHeight="1" x14ac:dyDescent="0.15">
      <c r="A23" s="21" t="s">
        <v>21</v>
      </c>
      <c r="B23" s="22"/>
      <c r="C23" s="22"/>
      <c r="D23" s="22"/>
      <c r="E23" s="5" t="s">
        <v>8</v>
      </c>
      <c r="F23" s="6">
        <v>1.3888888888888889E-3</v>
      </c>
      <c r="G23" s="7" t="s">
        <v>17</v>
      </c>
      <c r="H23" s="8">
        <f t="shared" si="0"/>
        <v>0.70208333333333328</v>
      </c>
    </row>
    <row r="24" spans="1:8" ht="30" customHeight="1" x14ac:dyDescent="0.15">
      <c r="A24" s="21"/>
      <c r="B24" s="22"/>
      <c r="C24" s="22"/>
      <c r="D24" s="22"/>
      <c r="E24" s="5" t="s">
        <v>10</v>
      </c>
      <c r="F24" s="6">
        <v>1.3888888888888889E-3</v>
      </c>
      <c r="G24" s="7" t="s">
        <v>23</v>
      </c>
      <c r="H24" s="8">
        <f t="shared" si="0"/>
        <v>0.70624999999999993</v>
      </c>
    </row>
    <row r="25" spans="1:8" ht="30" customHeight="1" x14ac:dyDescent="0.15">
      <c r="A25" s="21" t="s">
        <v>22</v>
      </c>
      <c r="B25" s="22"/>
      <c r="C25" s="22"/>
      <c r="D25" s="22"/>
      <c r="E25" s="5" t="s">
        <v>8</v>
      </c>
      <c r="F25" s="6">
        <v>1.3888888888888889E-3</v>
      </c>
      <c r="G25" s="7" t="s">
        <v>23</v>
      </c>
      <c r="H25" s="8">
        <f t="shared" si="0"/>
        <v>0.71180555555555547</v>
      </c>
    </row>
    <row r="26" spans="1:8" ht="30" customHeight="1" thickBot="1" x14ac:dyDescent="0.2">
      <c r="A26" s="26"/>
      <c r="B26" s="27"/>
      <c r="C26" s="27"/>
      <c r="D26" s="27"/>
      <c r="E26" s="14" t="s">
        <v>10</v>
      </c>
      <c r="F26" s="15">
        <v>1.3888888888888889E-3</v>
      </c>
      <c r="G26" s="16" t="s">
        <v>27</v>
      </c>
      <c r="H26" s="17">
        <f t="shared" si="0"/>
        <v>0.71736111111111101</v>
      </c>
    </row>
    <row r="27" spans="1:8" ht="18.75" x14ac:dyDescent="0.15">
      <c r="E27" s="28" t="s">
        <v>24</v>
      </c>
      <c r="F27" s="29"/>
      <c r="G27" s="30"/>
      <c r="H27" s="18">
        <f t="shared" si="0"/>
        <v>0.72430555555555542</v>
      </c>
    </row>
    <row r="28" spans="1:8" x14ac:dyDescent="0.15">
      <c r="E28" s="9"/>
    </row>
  </sheetData>
  <mergeCells count="14">
    <mergeCell ref="A25:D26"/>
    <mergeCell ref="E27:G27"/>
    <mergeCell ref="A13:D14"/>
    <mergeCell ref="A15:D16"/>
    <mergeCell ref="A17:D18"/>
    <mergeCell ref="A19:D20"/>
    <mergeCell ref="A21:D22"/>
    <mergeCell ref="A23:D24"/>
    <mergeCell ref="A11:D12"/>
    <mergeCell ref="A1:I1"/>
    <mergeCell ref="A4:D4"/>
    <mergeCell ref="A5:D6"/>
    <mergeCell ref="A7:D8"/>
    <mergeCell ref="A9:D10"/>
  </mergeCells>
  <phoneticPr fontId="2"/>
  <pageMargins left="0.9055118110236221" right="0.11811023622047245" top="0.74803149606299213" bottom="0.74803149606299213" header="0.31496062992125984" footer="0.31496062992125984"/>
  <pageSetup paperSize="9" scale="99" orientation="portrait" horizontalDpi="300" verticalDpi="300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12B78-A735-4A1E-B3BD-4359BE998E99}">
  <dimension ref="A1:J28"/>
  <sheetViews>
    <sheetView view="pageBreakPreview" zoomScale="60" zoomScaleNormal="100" workbookViewId="0">
      <selection activeCell="G8" sqref="G8"/>
    </sheetView>
  </sheetViews>
  <sheetFormatPr defaultRowHeight="13.5" x14ac:dyDescent="0.15"/>
  <cols>
    <col min="1" max="4" width="9" style="1"/>
    <col min="5" max="5" width="14.875" style="1" customWidth="1"/>
    <col min="6" max="6" width="9" style="1" hidden="1" customWidth="1"/>
    <col min="7" max="8" width="14.875" style="1" customWidth="1"/>
    <col min="9" max="16384" width="9" style="1"/>
  </cols>
  <sheetData>
    <row r="1" spans="1:10" ht="25.5" x14ac:dyDescent="0.25">
      <c r="A1" s="23" t="s">
        <v>29</v>
      </c>
      <c r="B1" s="23"/>
      <c r="C1" s="23"/>
      <c r="D1" s="23"/>
      <c r="E1" s="23"/>
      <c r="F1" s="23"/>
      <c r="G1" s="23"/>
      <c r="H1" s="23"/>
    </row>
    <row r="2" spans="1:10" x14ac:dyDescent="0.15">
      <c r="G2" s="31" t="s">
        <v>30</v>
      </c>
      <c r="H2" s="31"/>
    </row>
    <row r="3" spans="1:10" ht="14.25" thickBot="1" x14ac:dyDescent="0.2"/>
    <row r="4" spans="1:10" ht="31.5" customHeight="1" x14ac:dyDescent="0.15">
      <c r="A4" s="24" t="s">
        <v>2</v>
      </c>
      <c r="B4" s="25"/>
      <c r="C4" s="25"/>
      <c r="D4" s="25"/>
      <c r="E4" s="2" t="s">
        <v>3</v>
      </c>
      <c r="F4" s="3" t="s">
        <v>4</v>
      </c>
      <c r="G4" s="3" t="s">
        <v>5</v>
      </c>
      <c r="H4" s="4" t="s">
        <v>6</v>
      </c>
    </row>
    <row r="5" spans="1:10" ht="30" customHeight="1" x14ac:dyDescent="0.15">
      <c r="A5" s="21" t="s">
        <v>7</v>
      </c>
      <c r="B5" s="22"/>
      <c r="C5" s="22"/>
      <c r="D5" s="22"/>
      <c r="E5" s="5" t="s">
        <v>8</v>
      </c>
      <c r="F5" s="6">
        <v>3.472222222222222E-3</v>
      </c>
      <c r="G5" s="7" t="s">
        <v>11</v>
      </c>
      <c r="H5" s="8">
        <v>0.64583333333333337</v>
      </c>
      <c r="J5" s="9"/>
    </row>
    <row r="6" spans="1:10" ht="30" customHeight="1" x14ac:dyDescent="0.15">
      <c r="A6" s="21"/>
      <c r="B6" s="22"/>
      <c r="C6" s="22"/>
      <c r="D6" s="22"/>
      <c r="E6" s="5" t="s">
        <v>10</v>
      </c>
      <c r="F6" s="6">
        <v>3.472222222222222E-3</v>
      </c>
      <c r="G6" s="7" t="s">
        <v>11</v>
      </c>
      <c r="H6" s="8">
        <f>F5*G5+H5</f>
        <v>0.65277777777777779</v>
      </c>
      <c r="J6" s="9"/>
    </row>
    <row r="7" spans="1:10" ht="30" customHeight="1" x14ac:dyDescent="0.15">
      <c r="A7" s="21" t="s">
        <v>12</v>
      </c>
      <c r="B7" s="22"/>
      <c r="C7" s="22"/>
      <c r="D7" s="22"/>
      <c r="E7" s="5" t="s">
        <v>8</v>
      </c>
      <c r="F7" s="6">
        <v>6.9444444444444447E-4</v>
      </c>
      <c r="G7" s="7" t="s">
        <v>17</v>
      </c>
      <c r="H7" s="8">
        <f>F6*G6+H6</f>
        <v>0.65972222222222221</v>
      </c>
      <c r="J7" s="9"/>
    </row>
    <row r="8" spans="1:10" ht="30" customHeight="1" x14ac:dyDescent="0.15">
      <c r="A8" s="21"/>
      <c r="B8" s="22"/>
      <c r="C8" s="22"/>
      <c r="D8" s="22"/>
      <c r="E8" s="5" t="s">
        <v>10</v>
      </c>
      <c r="F8" s="6">
        <v>6.9444444444444447E-4</v>
      </c>
      <c r="G8" s="7" t="s">
        <v>17</v>
      </c>
      <c r="H8" s="8">
        <f>F7*G7+H7</f>
        <v>0.66180555555555554</v>
      </c>
      <c r="J8" s="9"/>
    </row>
    <row r="9" spans="1:10" ht="30" customHeight="1" x14ac:dyDescent="0.15">
      <c r="A9" s="21" t="s">
        <v>13</v>
      </c>
      <c r="B9" s="22"/>
      <c r="C9" s="22"/>
      <c r="D9" s="22"/>
      <c r="E9" s="5" t="s">
        <v>8</v>
      </c>
      <c r="F9" s="6">
        <v>6.9444444444444447E-4</v>
      </c>
      <c r="G9" s="7" t="s">
        <v>9</v>
      </c>
      <c r="H9" s="8">
        <f>F8*G8+H8</f>
        <v>0.66388888888888886</v>
      </c>
      <c r="J9" s="9"/>
    </row>
    <row r="10" spans="1:10" ht="30" customHeight="1" x14ac:dyDescent="0.15">
      <c r="A10" s="21"/>
      <c r="B10" s="22"/>
      <c r="C10" s="22"/>
      <c r="D10" s="22"/>
      <c r="E10" s="5" t="s">
        <v>10</v>
      </c>
      <c r="F10" s="6">
        <v>6.9444444444444447E-4</v>
      </c>
      <c r="G10" s="7" t="s">
        <v>9</v>
      </c>
      <c r="H10" s="8">
        <f t="shared" ref="H10:H27" si="0">F9*G9+H9</f>
        <v>0.6645833333333333</v>
      </c>
      <c r="J10" s="9"/>
    </row>
    <row r="11" spans="1:10" ht="30" customHeight="1" x14ac:dyDescent="0.15">
      <c r="A11" s="19" t="s">
        <v>14</v>
      </c>
      <c r="B11" s="20"/>
      <c r="C11" s="20"/>
      <c r="D11" s="20"/>
      <c r="E11" s="10" t="s">
        <v>8</v>
      </c>
      <c r="F11" s="11">
        <v>6.9444444444444447E-4</v>
      </c>
      <c r="G11" s="12" t="s">
        <v>17</v>
      </c>
      <c r="H11" s="13">
        <f t="shared" si="0"/>
        <v>0.66527777777777775</v>
      </c>
      <c r="J11" s="9"/>
    </row>
    <row r="12" spans="1:10" ht="30" customHeight="1" x14ac:dyDescent="0.15">
      <c r="A12" s="21"/>
      <c r="B12" s="22"/>
      <c r="C12" s="22"/>
      <c r="D12" s="22"/>
      <c r="E12" s="5" t="s">
        <v>10</v>
      </c>
      <c r="F12" s="6">
        <v>6.9444444444444447E-4</v>
      </c>
      <c r="G12" s="7" t="s">
        <v>9</v>
      </c>
      <c r="H12" s="8">
        <f t="shared" si="0"/>
        <v>0.66736111111111107</v>
      </c>
      <c r="J12" s="9"/>
    </row>
    <row r="13" spans="1:10" ht="30" customHeight="1" x14ac:dyDescent="0.15">
      <c r="A13" s="21" t="s">
        <v>15</v>
      </c>
      <c r="B13" s="22"/>
      <c r="C13" s="22"/>
      <c r="D13" s="22"/>
      <c r="E13" s="5" t="s">
        <v>8</v>
      </c>
      <c r="F13" s="6">
        <v>1.0416666666666667E-3</v>
      </c>
      <c r="G13" s="7" t="s">
        <v>11</v>
      </c>
      <c r="H13" s="8">
        <f t="shared" si="0"/>
        <v>0.66805555555555551</v>
      </c>
      <c r="J13" s="9"/>
    </row>
    <row r="14" spans="1:10" ht="30" customHeight="1" x14ac:dyDescent="0.15">
      <c r="A14" s="21"/>
      <c r="B14" s="22"/>
      <c r="C14" s="22"/>
      <c r="D14" s="22"/>
      <c r="E14" s="5" t="s">
        <v>10</v>
      </c>
      <c r="F14" s="6">
        <v>1.0416666666666667E-3</v>
      </c>
      <c r="G14" s="7" t="s">
        <v>9</v>
      </c>
      <c r="H14" s="8">
        <f t="shared" si="0"/>
        <v>0.67013888888888884</v>
      </c>
      <c r="J14" s="9"/>
    </row>
    <row r="15" spans="1:10" ht="30" customHeight="1" x14ac:dyDescent="0.15">
      <c r="A15" s="21" t="s">
        <v>16</v>
      </c>
      <c r="B15" s="22"/>
      <c r="C15" s="22"/>
      <c r="D15" s="22"/>
      <c r="E15" s="5" t="s">
        <v>8</v>
      </c>
      <c r="F15" s="6">
        <v>6.9444444444444447E-4</v>
      </c>
      <c r="G15" s="7" t="s">
        <v>27</v>
      </c>
      <c r="H15" s="8">
        <f t="shared" si="0"/>
        <v>0.67118055555555556</v>
      </c>
      <c r="I15" s="9"/>
      <c r="J15" s="9"/>
    </row>
    <row r="16" spans="1:10" ht="30" customHeight="1" x14ac:dyDescent="0.15">
      <c r="A16" s="21"/>
      <c r="B16" s="22"/>
      <c r="C16" s="22"/>
      <c r="D16" s="22"/>
      <c r="E16" s="5" t="s">
        <v>10</v>
      </c>
      <c r="F16" s="6">
        <v>6.9444444444444447E-4</v>
      </c>
      <c r="G16" s="7" t="s">
        <v>23</v>
      </c>
      <c r="H16" s="8">
        <f t="shared" si="0"/>
        <v>0.67465277777777777</v>
      </c>
      <c r="I16" s="9"/>
      <c r="J16" s="9"/>
    </row>
    <row r="17" spans="1:8" ht="30" customHeight="1" x14ac:dyDescent="0.15">
      <c r="A17" s="21" t="s">
        <v>18</v>
      </c>
      <c r="B17" s="22"/>
      <c r="C17" s="22"/>
      <c r="D17" s="22"/>
      <c r="E17" s="5" t="s">
        <v>8</v>
      </c>
      <c r="F17" s="6">
        <v>2.4305555555555556E-3</v>
      </c>
      <c r="G17" s="7" t="s">
        <v>11</v>
      </c>
      <c r="H17" s="8">
        <f t="shared" si="0"/>
        <v>0.67743055555555554</v>
      </c>
    </row>
    <row r="18" spans="1:8" ht="30" customHeight="1" x14ac:dyDescent="0.15">
      <c r="A18" s="21"/>
      <c r="B18" s="22"/>
      <c r="C18" s="22"/>
      <c r="D18" s="22"/>
      <c r="E18" s="5" t="s">
        <v>10</v>
      </c>
      <c r="F18" s="6">
        <v>2.4305555555555556E-3</v>
      </c>
      <c r="G18" s="7" t="s">
        <v>23</v>
      </c>
      <c r="H18" s="8">
        <f t="shared" si="0"/>
        <v>0.68229166666666663</v>
      </c>
    </row>
    <row r="19" spans="1:8" ht="30" customHeight="1" x14ac:dyDescent="0.15">
      <c r="A19" s="21" t="s">
        <v>19</v>
      </c>
      <c r="B19" s="22"/>
      <c r="C19" s="22"/>
      <c r="D19" s="22"/>
      <c r="E19" s="5" t="s">
        <v>8</v>
      </c>
      <c r="F19" s="6">
        <v>1.3888888888888889E-3</v>
      </c>
      <c r="G19" s="7" t="s">
        <v>9</v>
      </c>
      <c r="H19" s="8">
        <f t="shared" si="0"/>
        <v>0.69201388888888882</v>
      </c>
    </row>
    <row r="20" spans="1:8" ht="30" customHeight="1" x14ac:dyDescent="0.15">
      <c r="A20" s="21"/>
      <c r="B20" s="22"/>
      <c r="C20" s="22"/>
      <c r="D20" s="22"/>
      <c r="E20" s="5" t="s">
        <v>10</v>
      </c>
      <c r="F20" s="6">
        <v>1.3888888888888889E-3</v>
      </c>
      <c r="G20" s="7" t="s">
        <v>28</v>
      </c>
      <c r="H20" s="8">
        <f t="shared" si="0"/>
        <v>0.6934027777777777</v>
      </c>
    </row>
    <row r="21" spans="1:8" ht="30" customHeight="1" x14ac:dyDescent="0.15">
      <c r="A21" s="21" t="s">
        <v>20</v>
      </c>
      <c r="B21" s="22"/>
      <c r="C21" s="22"/>
      <c r="D21" s="22"/>
      <c r="E21" s="5" t="s">
        <v>8</v>
      </c>
      <c r="F21" s="6">
        <v>1.3888888888888889E-3</v>
      </c>
      <c r="G21" s="7" t="s">
        <v>11</v>
      </c>
      <c r="H21" s="8">
        <f t="shared" si="0"/>
        <v>0.6934027777777777</v>
      </c>
    </row>
    <row r="22" spans="1:8" ht="30" customHeight="1" x14ac:dyDescent="0.15">
      <c r="A22" s="21"/>
      <c r="B22" s="22"/>
      <c r="C22" s="22"/>
      <c r="D22" s="22"/>
      <c r="E22" s="5" t="s">
        <v>10</v>
      </c>
      <c r="F22" s="6">
        <v>1.3888888888888889E-3</v>
      </c>
      <c r="G22" s="7" t="s">
        <v>9</v>
      </c>
      <c r="H22" s="8">
        <f t="shared" si="0"/>
        <v>0.69618055555555547</v>
      </c>
    </row>
    <row r="23" spans="1:8" ht="30" customHeight="1" x14ac:dyDescent="0.15">
      <c r="A23" s="21" t="s">
        <v>21</v>
      </c>
      <c r="B23" s="22"/>
      <c r="C23" s="22"/>
      <c r="D23" s="22"/>
      <c r="E23" s="5" t="s">
        <v>8</v>
      </c>
      <c r="F23" s="6">
        <v>1.3888888888888889E-3</v>
      </c>
      <c r="G23" s="7" t="s">
        <v>11</v>
      </c>
      <c r="H23" s="8">
        <f t="shared" si="0"/>
        <v>0.69756944444444435</v>
      </c>
    </row>
    <row r="24" spans="1:8" ht="30" customHeight="1" x14ac:dyDescent="0.15">
      <c r="A24" s="21"/>
      <c r="B24" s="22"/>
      <c r="C24" s="22"/>
      <c r="D24" s="22"/>
      <c r="E24" s="5" t="s">
        <v>10</v>
      </c>
      <c r="F24" s="6">
        <v>1.3888888888888889E-3</v>
      </c>
      <c r="G24" s="7" t="s">
        <v>17</v>
      </c>
      <c r="H24" s="8">
        <f t="shared" si="0"/>
        <v>0.70034722222222212</v>
      </c>
    </row>
    <row r="25" spans="1:8" ht="30" customHeight="1" x14ac:dyDescent="0.15">
      <c r="A25" s="21" t="s">
        <v>22</v>
      </c>
      <c r="B25" s="22"/>
      <c r="C25" s="22"/>
      <c r="D25" s="22"/>
      <c r="E25" s="5" t="s">
        <v>8</v>
      </c>
      <c r="F25" s="6">
        <v>1.3888888888888889E-3</v>
      </c>
      <c r="G25" s="7" t="s">
        <v>23</v>
      </c>
      <c r="H25" s="8">
        <f t="shared" si="0"/>
        <v>0.70451388888888877</v>
      </c>
    </row>
    <row r="26" spans="1:8" ht="30" customHeight="1" thickBot="1" x14ac:dyDescent="0.2">
      <c r="A26" s="26"/>
      <c r="B26" s="27"/>
      <c r="C26" s="27"/>
      <c r="D26" s="27"/>
      <c r="E26" s="14" t="s">
        <v>10</v>
      </c>
      <c r="F26" s="15">
        <v>1.3888888888888889E-3</v>
      </c>
      <c r="G26" s="16" t="s">
        <v>27</v>
      </c>
      <c r="H26" s="17">
        <f t="shared" si="0"/>
        <v>0.71006944444444431</v>
      </c>
    </row>
    <row r="27" spans="1:8" ht="18.75" x14ac:dyDescent="0.15">
      <c r="E27" s="28" t="s">
        <v>24</v>
      </c>
      <c r="F27" s="29"/>
      <c r="G27" s="30"/>
      <c r="H27" s="18">
        <f t="shared" si="0"/>
        <v>0.71701388888888873</v>
      </c>
    </row>
    <row r="28" spans="1:8" x14ac:dyDescent="0.15">
      <c r="E28" s="9"/>
    </row>
  </sheetData>
  <mergeCells count="15">
    <mergeCell ref="A4:D4"/>
    <mergeCell ref="A5:D6"/>
    <mergeCell ref="A7:D8"/>
    <mergeCell ref="A9:D10"/>
    <mergeCell ref="A1:H1"/>
    <mergeCell ref="G2:H2"/>
    <mergeCell ref="A11:D12"/>
    <mergeCell ref="A25:D26"/>
    <mergeCell ref="E27:G27"/>
    <mergeCell ref="A13:D14"/>
    <mergeCell ref="A15:D16"/>
    <mergeCell ref="A17:D18"/>
    <mergeCell ref="A19:D20"/>
    <mergeCell ref="A21:D22"/>
    <mergeCell ref="A23:D24"/>
  </mergeCells>
  <phoneticPr fontId="2"/>
  <printOptions horizontalCentered="1"/>
  <pageMargins left="0.51181102362204722" right="0.11811023622047245" top="0.74803149606299213" bottom="0.74803149606299213" header="0.31496062992125984" footer="0.31496062992125984"/>
  <pageSetup paperSize="9" scale="9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6065-1D02-4183-BD5C-8D3FDB6223E6}">
  <sheetPr>
    <pageSetUpPr fitToPage="1"/>
  </sheetPr>
  <dimension ref="A1:J28"/>
  <sheetViews>
    <sheetView tabSelected="1" view="pageBreakPreview" zoomScaleNormal="100" zoomScaleSheetLayoutView="100" workbookViewId="0">
      <selection activeCell="E27" sqref="E27:G27"/>
    </sheetView>
  </sheetViews>
  <sheetFormatPr defaultRowHeight="13.5" x14ac:dyDescent="0.15"/>
  <cols>
    <col min="1" max="4" width="9" style="1"/>
    <col min="5" max="5" width="5.625" style="1" customWidth="1"/>
    <col min="6" max="6" width="13.75" style="1" hidden="1" customWidth="1"/>
    <col min="7" max="8" width="14.875" style="1" customWidth="1"/>
    <col min="9" max="16384" width="9" style="1"/>
  </cols>
  <sheetData>
    <row r="1" spans="1:10" ht="25.5" x14ac:dyDescent="0.25">
      <c r="A1" s="23" t="s">
        <v>32</v>
      </c>
      <c r="B1" s="23"/>
      <c r="C1" s="23"/>
      <c r="D1" s="23"/>
      <c r="E1" s="23"/>
      <c r="F1" s="23"/>
      <c r="G1" s="23"/>
      <c r="H1" s="23"/>
    </row>
    <row r="2" spans="1:10" x14ac:dyDescent="0.15">
      <c r="G2" s="31" t="s">
        <v>31</v>
      </c>
      <c r="H2" s="31"/>
    </row>
    <row r="3" spans="1:10" ht="14.25" thickBot="1" x14ac:dyDescent="0.2"/>
    <row r="4" spans="1:10" ht="31.5" customHeight="1" x14ac:dyDescent="0.15">
      <c r="A4" s="24" t="s">
        <v>2</v>
      </c>
      <c r="B4" s="25"/>
      <c r="C4" s="25"/>
      <c r="D4" s="25"/>
      <c r="E4" s="2" t="s">
        <v>3</v>
      </c>
      <c r="F4" s="3" t="s">
        <v>4</v>
      </c>
      <c r="G4" s="3" t="s">
        <v>5</v>
      </c>
      <c r="H4" s="4" t="s">
        <v>6</v>
      </c>
    </row>
    <row r="5" spans="1:10" ht="30" customHeight="1" x14ac:dyDescent="0.15">
      <c r="A5" s="21" t="s">
        <v>7</v>
      </c>
      <c r="B5" s="22"/>
      <c r="C5" s="22"/>
      <c r="D5" s="22"/>
      <c r="E5" s="5" t="s">
        <v>8</v>
      </c>
      <c r="F5" s="6">
        <v>3.472222222222222E-3</v>
      </c>
      <c r="G5" s="7" t="s">
        <v>9</v>
      </c>
      <c r="H5" s="8">
        <v>0.64583333333333337</v>
      </c>
      <c r="J5" s="9"/>
    </row>
    <row r="6" spans="1:10" ht="30" customHeight="1" x14ac:dyDescent="0.15">
      <c r="A6" s="21"/>
      <c r="B6" s="22"/>
      <c r="C6" s="22"/>
      <c r="D6" s="22"/>
      <c r="E6" s="5" t="s">
        <v>10</v>
      </c>
      <c r="F6" s="6">
        <v>3.472222222222222E-3</v>
      </c>
      <c r="G6" s="7" t="s">
        <v>11</v>
      </c>
      <c r="H6" s="8">
        <f>F5*G5+H5</f>
        <v>0.64930555555555558</v>
      </c>
      <c r="J6" s="9"/>
    </row>
    <row r="7" spans="1:10" ht="30" customHeight="1" x14ac:dyDescent="0.15">
      <c r="A7" s="21" t="s">
        <v>12</v>
      </c>
      <c r="B7" s="22"/>
      <c r="C7" s="22"/>
      <c r="D7" s="22"/>
      <c r="E7" s="5" t="s">
        <v>8</v>
      </c>
      <c r="F7" s="6">
        <v>8.6805555555555551E-4</v>
      </c>
      <c r="G7" s="7" t="s">
        <v>28</v>
      </c>
      <c r="H7" s="8">
        <f>F6*G6+H6</f>
        <v>0.65625</v>
      </c>
      <c r="J7" s="9"/>
    </row>
    <row r="8" spans="1:10" ht="30" customHeight="1" x14ac:dyDescent="0.15">
      <c r="A8" s="21"/>
      <c r="B8" s="22"/>
      <c r="C8" s="22"/>
      <c r="D8" s="22"/>
      <c r="E8" s="5" t="s">
        <v>10</v>
      </c>
      <c r="F8" s="6">
        <v>8.6805555555555551E-4</v>
      </c>
      <c r="G8" s="7" t="s">
        <v>9</v>
      </c>
      <c r="H8" s="8">
        <f>F7*G7+H7</f>
        <v>0.65625</v>
      </c>
      <c r="J8" s="9"/>
    </row>
    <row r="9" spans="1:10" ht="30" customHeight="1" x14ac:dyDescent="0.15">
      <c r="A9" s="21" t="s">
        <v>33</v>
      </c>
      <c r="B9" s="22"/>
      <c r="C9" s="22"/>
      <c r="D9" s="22"/>
      <c r="E9" s="5" t="s">
        <v>8</v>
      </c>
      <c r="F9" s="6">
        <v>8.6805555555555551E-4</v>
      </c>
      <c r="G9" s="7" t="s">
        <v>9</v>
      </c>
      <c r="H9" s="8">
        <f>F8*G8+H8</f>
        <v>0.65711805555555558</v>
      </c>
      <c r="J9" s="9"/>
    </row>
    <row r="10" spans="1:10" ht="30" customHeight="1" x14ac:dyDescent="0.15">
      <c r="A10" s="21"/>
      <c r="B10" s="22"/>
      <c r="C10" s="22"/>
      <c r="D10" s="22"/>
      <c r="E10" s="5" t="s">
        <v>10</v>
      </c>
      <c r="F10" s="6">
        <v>8.6805555555555551E-4</v>
      </c>
      <c r="G10" s="7" t="s">
        <v>28</v>
      </c>
      <c r="H10" s="8">
        <f t="shared" ref="H10:H27" si="0">F9*G9+H9</f>
        <v>0.65798611111111116</v>
      </c>
      <c r="J10" s="9"/>
    </row>
    <row r="11" spans="1:10" ht="30" customHeight="1" x14ac:dyDescent="0.15">
      <c r="A11" s="19" t="s">
        <v>34</v>
      </c>
      <c r="B11" s="20"/>
      <c r="C11" s="20"/>
      <c r="D11" s="20"/>
      <c r="E11" s="10" t="s">
        <v>8</v>
      </c>
      <c r="F11" s="11">
        <v>8.6805555555555551E-4</v>
      </c>
      <c r="G11" s="12" t="s">
        <v>9</v>
      </c>
      <c r="H11" s="13">
        <f t="shared" si="0"/>
        <v>0.65798611111111116</v>
      </c>
      <c r="J11" s="9"/>
    </row>
    <row r="12" spans="1:10" ht="30" customHeight="1" x14ac:dyDescent="0.15">
      <c r="A12" s="21"/>
      <c r="B12" s="22"/>
      <c r="C12" s="22"/>
      <c r="D12" s="22"/>
      <c r="E12" s="5" t="s">
        <v>10</v>
      </c>
      <c r="F12" s="6">
        <v>8.6805555555555551E-4</v>
      </c>
      <c r="G12" s="7" t="s">
        <v>28</v>
      </c>
      <c r="H12" s="8">
        <f t="shared" si="0"/>
        <v>0.65885416666666674</v>
      </c>
      <c r="J12" s="9"/>
    </row>
    <row r="13" spans="1:10" ht="30" customHeight="1" x14ac:dyDescent="0.15">
      <c r="A13" s="21" t="s">
        <v>35</v>
      </c>
      <c r="B13" s="22"/>
      <c r="C13" s="22"/>
      <c r="D13" s="22"/>
      <c r="E13" s="5" t="s">
        <v>8</v>
      </c>
      <c r="F13" s="6">
        <v>8.6805555555555551E-4</v>
      </c>
      <c r="G13" s="7" t="s">
        <v>9</v>
      </c>
      <c r="H13" s="8">
        <f t="shared" si="0"/>
        <v>0.65885416666666674</v>
      </c>
      <c r="J13" s="9"/>
    </row>
    <row r="14" spans="1:10" ht="30" customHeight="1" x14ac:dyDescent="0.15">
      <c r="A14" s="21"/>
      <c r="B14" s="22"/>
      <c r="C14" s="22"/>
      <c r="D14" s="22"/>
      <c r="E14" s="5" t="s">
        <v>10</v>
      </c>
      <c r="F14" s="6">
        <v>8.6805555555555551E-4</v>
      </c>
      <c r="G14" s="7" t="s">
        <v>28</v>
      </c>
      <c r="H14" s="8">
        <f t="shared" si="0"/>
        <v>0.65972222222222232</v>
      </c>
      <c r="J14" s="9"/>
    </row>
    <row r="15" spans="1:10" ht="30" customHeight="1" x14ac:dyDescent="0.15">
      <c r="A15" s="21" t="s">
        <v>16</v>
      </c>
      <c r="B15" s="22"/>
      <c r="C15" s="22"/>
      <c r="D15" s="22"/>
      <c r="E15" s="5" t="s">
        <v>8</v>
      </c>
      <c r="F15" s="6">
        <v>8.6805555555555551E-4</v>
      </c>
      <c r="G15" s="7" t="s">
        <v>9</v>
      </c>
      <c r="H15" s="8">
        <f t="shared" si="0"/>
        <v>0.65972222222222232</v>
      </c>
      <c r="I15" s="9"/>
      <c r="J15" s="9"/>
    </row>
    <row r="16" spans="1:10" ht="30" customHeight="1" x14ac:dyDescent="0.15">
      <c r="A16" s="21"/>
      <c r="B16" s="22"/>
      <c r="C16" s="22"/>
      <c r="D16" s="22"/>
      <c r="E16" s="5" t="s">
        <v>10</v>
      </c>
      <c r="F16" s="6">
        <v>8.6805555555555551E-4</v>
      </c>
      <c r="G16" s="7" t="s">
        <v>9</v>
      </c>
      <c r="H16" s="8">
        <f t="shared" si="0"/>
        <v>0.6605902777777779</v>
      </c>
      <c r="I16" s="9"/>
      <c r="J16" s="9"/>
    </row>
    <row r="17" spans="1:8" ht="30" customHeight="1" x14ac:dyDescent="0.15">
      <c r="A17" s="21" t="s">
        <v>18</v>
      </c>
      <c r="B17" s="22"/>
      <c r="C17" s="22"/>
      <c r="D17" s="22"/>
      <c r="E17" s="5" t="s">
        <v>8</v>
      </c>
      <c r="F17" s="6">
        <v>2.7777777777777779E-3</v>
      </c>
      <c r="G17" s="7" t="s">
        <v>17</v>
      </c>
      <c r="H17" s="8">
        <f t="shared" si="0"/>
        <v>0.66145833333333348</v>
      </c>
    </row>
    <row r="18" spans="1:8" ht="30" customHeight="1" x14ac:dyDescent="0.15">
      <c r="A18" s="21"/>
      <c r="B18" s="22"/>
      <c r="C18" s="22"/>
      <c r="D18" s="22"/>
      <c r="E18" s="5" t="s">
        <v>10</v>
      </c>
      <c r="F18" s="6">
        <v>2.7777777777777779E-3</v>
      </c>
      <c r="G18" s="7" t="s">
        <v>17</v>
      </c>
      <c r="H18" s="8">
        <f t="shared" si="0"/>
        <v>0.66979166666666679</v>
      </c>
    </row>
    <row r="19" spans="1:8" ht="30" customHeight="1" x14ac:dyDescent="0.15">
      <c r="A19" s="21" t="s">
        <v>19</v>
      </c>
      <c r="B19" s="22"/>
      <c r="C19" s="22"/>
      <c r="D19" s="22"/>
      <c r="E19" s="5" t="s">
        <v>8</v>
      </c>
      <c r="F19" s="6">
        <v>1.5625000000000001E-3</v>
      </c>
      <c r="G19" s="7" t="s">
        <v>9</v>
      </c>
      <c r="H19" s="8">
        <f t="shared" si="0"/>
        <v>0.67812500000000009</v>
      </c>
    </row>
    <row r="20" spans="1:8" ht="30" customHeight="1" x14ac:dyDescent="0.15">
      <c r="A20" s="21"/>
      <c r="B20" s="22"/>
      <c r="C20" s="22"/>
      <c r="D20" s="22"/>
      <c r="E20" s="5" t="s">
        <v>10</v>
      </c>
      <c r="F20" s="6">
        <v>1.5625000000000001E-3</v>
      </c>
      <c r="G20" s="7" t="s">
        <v>9</v>
      </c>
      <c r="H20" s="8">
        <f t="shared" si="0"/>
        <v>0.67968750000000011</v>
      </c>
    </row>
    <row r="21" spans="1:8" ht="30" customHeight="1" x14ac:dyDescent="0.15">
      <c r="A21" s="21" t="s">
        <v>20</v>
      </c>
      <c r="B21" s="22"/>
      <c r="C21" s="22"/>
      <c r="D21" s="22"/>
      <c r="E21" s="5" t="s">
        <v>8</v>
      </c>
      <c r="F21" s="6">
        <v>1.5625000000000001E-3</v>
      </c>
      <c r="G21" s="7" t="s">
        <v>28</v>
      </c>
      <c r="H21" s="8">
        <f t="shared" si="0"/>
        <v>0.68125000000000013</v>
      </c>
    </row>
    <row r="22" spans="1:8" ht="30" customHeight="1" x14ac:dyDescent="0.15">
      <c r="A22" s="21"/>
      <c r="B22" s="22"/>
      <c r="C22" s="22"/>
      <c r="D22" s="22"/>
      <c r="E22" s="5" t="s">
        <v>10</v>
      </c>
      <c r="F22" s="6">
        <v>1.5625000000000001E-3</v>
      </c>
      <c r="G22" s="7" t="s">
        <v>11</v>
      </c>
      <c r="H22" s="8">
        <f t="shared" si="0"/>
        <v>0.68125000000000013</v>
      </c>
    </row>
    <row r="23" spans="1:8" ht="30" customHeight="1" x14ac:dyDescent="0.15">
      <c r="A23" s="21" t="s">
        <v>21</v>
      </c>
      <c r="B23" s="22"/>
      <c r="C23" s="22"/>
      <c r="D23" s="22"/>
      <c r="E23" s="5" t="s">
        <v>8</v>
      </c>
      <c r="F23" s="6">
        <v>1.5625000000000001E-3</v>
      </c>
      <c r="G23" s="7" t="s">
        <v>9</v>
      </c>
      <c r="H23" s="8">
        <f t="shared" si="0"/>
        <v>0.68437500000000018</v>
      </c>
    </row>
    <row r="24" spans="1:8" ht="30" customHeight="1" x14ac:dyDescent="0.15">
      <c r="A24" s="21"/>
      <c r="B24" s="22"/>
      <c r="C24" s="22"/>
      <c r="D24" s="22"/>
      <c r="E24" s="5" t="s">
        <v>10</v>
      </c>
      <c r="F24" s="6">
        <v>1.5625000000000001E-3</v>
      </c>
      <c r="G24" s="7" t="s">
        <v>11</v>
      </c>
      <c r="H24" s="8">
        <f t="shared" si="0"/>
        <v>0.6859375000000002</v>
      </c>
    </row>
    <row r="25" spans="1:8" ht="30" customHeight="1" x14ac:dyDescent="0.15">
      <c r="A25" s="21" t="s">
        <v>22</v>
      </c>
      <c r="B25" s="22"/>
      <c r="C25" s="22"/>
      <c r="D25" s="22"/>
      <c r="E25" s="5" t="s">
        <v>8</v>
      </c>
      <c r="F25" s="6">
        <v>1.5625000000000001E-3</v>
      </c>
      <c r="G25" s="7" t="s">
        <v>23</v>
      </c>
      <c r="H25" s="8">
        <f t="shared" si="0"/>
        <v>0.68906250000000024</v>
      </c>
    </row>
    <row r="26" spans="1:8" ht="30" customHeight="1" thickBot="1" x14ac:dyDescent="0.2">
      <c r="A26" s="26"/>
      <c r="B26" s="27"/>
      <c r="C26" s="27"/>
      <c r="D26" s="27"/>
      <c r="E26" s="14" t="s">
        <v>10</v>
      </c>
      <c r="F26" s="15">
        <v>1.5625000000000001E-3</v>
      </c>
      <c r="G26" s="16" t="s">
        <v>23</v>
      </c>
      <c r="H26" s="17">
        <f t="shared" si="0"/>
        <v>0.69531250000000022</v>
      </c>
    </row>
    <row r="27" spans="1:8" ht="18.75" x14ac:dyDescent="0.15">
      <c r="E27" s="28" t="s">
        <v>24</v>
      </c>
      <c r="F27" s="29"/>
      <c r="G27" s="30"/>
      <c r="H27" s="18">
        <f t="shared" si="0"/>
        <v>0.7015625000000002</v>
      </c>
    </row>
    <row r="28" spans="1:8" x14ac:dyDescent="0.15">
      <c r="E28" s="9"/>
    </row>
  </sheetData>
  <mergeCells count="15">
    <mergeCell ref="A9:D10"/>
    <mergeCell ref="A1:H1"/>
    <mergeCell ref="G2:H2"/>
    <mergeCell ref="A4:D4"/>
    <mergeCell ref="A5:D6"/>
    <mergeCell ref="A7:D8"/>
    <mergeCell ref="A23:D24"/>
    <mergeCell ref="A25:D26"/>
    <mergeCell ref="E27:G27"/>
    <mergeCell ref="A11:D12"/>
    <mergeCell ref="A13:D14"/>
    <mergeCell ref="A15:D16"/>
    <mergeCell ref="A17:D18"/>
    <mergeCell ref="A19:D20"/>
    <mergeCell ref="A21:D22"/>
  </mergeCells>
  <phoneticPr fontId="2"/>
  <printOptions horizontalCentered="1"/>
  <pageMargins left="0.51181102362204722" right="0.11811023622047245" top="0.74803149606299213" bottom="0.74803149606299213" header="0.31496062992125984" footer="0.31496062992125984"/>
  <pageSetup paperSize="9" scale="9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タイムテーブル2021919</vt:lpstr>
      <vt:lpstr>タイムテーブル20211219</vt:lpstr>
      <vt:lpstr>タイムテーブル20220313</vt:lpstr>
      <vt:lpstr>タイムテーブル</vt:lpstr>
      <vt:lpstr>タイムテーブル!Print_Area</vt:lpstr>
      <vt:lpstr>タイムテーブル20211219!Print_Area</vt:lpstr>
      <vt:lpstr>タイムテーブル2021919!Print_Area</vt:lpstr>
      <vt:lpstr>タイムテーブル20220313!Print_Area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tama012021</dc:creator>
  <cp:lastModifiedBy>ISSD2090021</cp:lastModifiedBy>
  <cp:lastPrinted>2025-06-21T03:16:13Z</cp:lastPrinted>
  <dcterms:created xsi:type="dcterms:W3CDTF">2021-09-17T12:44:41Z</dcterms:created>
  <dcterms:modified xsi:type="dcterms:W3CDTF">2025-10-25T04:44:44Z</dcterms:modified>
</cp:coreProperties>
</file>